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V5" i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X31"/>
  <c r="U31"/>
  <c r="U30"/>
  <c r="V30" s="1"/>
  <c r="X30" s="1"/>
  <c r="U29"/>
  <c r="V29" s="1"/>
  <c r="X29" s="1"/>
  <c r="U28"/>
  <c r="V28" s="1"/>
  <c r="X28" s="1"/>
  <c r="U27"/>
  <c r="V27" s="1"/>
  <c r="X27" s="1"/>
  <c r="X26"/>
  <c r="U26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U20"/>
  <c r="V20" s="1"/>
  <c r="X20" s="1"/>
  <c r="U19"/>
  <c r="V19" s="1"/>
  <c r="X19" s="1"/>
  <c r="U18"/>
  <c r="V18" s="1"/>
  <c r="X18" s="1"/>
  <c r="U17"/>
  <c r="V17" s="1"/>
  <c r="X17" s="1"/>
  <c r="U16"/>
  <c r="V16" s="1"/>
  <c r="X16" s="1"/>
  <c r="U15"/>
  <c r="V15" s="1"/>
  <c r="X15" s="1"/>
  <c r="U14"/>
  <c r="V14" s="1"/>
  <c r="X14" s="1"/>
  <c r="U13"/>
  <c r="V13" s="1"/>
  <c r="X13" s="1"/>
  <c r="U12"/>
  <c r="V12" s="1"/>
  <c r="X12" s="1"/>
  <c r="U11"/>
  <c r="V11" s="1"/>
  <c r="X11" s="1"/>
  <c r="U10"/>
  <c r="V10" s="1"/>
  <c r="X10" s="1"/>
  <c r="U9"/>
  <c r="V9" s="1"/>
  <c r="X9" s="1"/>
  <c r="U8"/>
  <c r="V8" s="1"/>
  <c r="X8" s="1"/>
  <c r="U7"/>
  <c r="V7" s="1"/>
  <c r="X7" s="1"/>
  <c r="U6"/>
  <c r="V6" s="1"/>
  <c r="X6" s="1"/>
  <c r="U5"/>
  <c r="X5" s="1"/>
</calcChain>
</file>

<file path=xl/sharedStrings.xml><?xml version="1.0" encoding="utf-8"?>
<sst xmlns="http://schemas.openxmlformats.org/spreadsheetml/2006/main" count="42" uniqueCount="42">
  <si>
    <t>Alunos</t>
  </si>
  <si>
    <t>Adriano Melo</t>
  </si>
  <si>
    <t>Arthur</t>
  </si>
  <si>
    <t>Bruno Andrade</t>
  </si>
  <si>
    <t>Camila Ascendina Nunes</t>
  </si>
  <si>
    <t>Daniel Brito</t>
  </si>
  <si>
    <t>Danilo Queiroz</t>
  </si>
  <si>
    <t>Diego Spíndola</t>
  </si>
  <si>
    <t>Douglas Queiroz</t>
  </si>
  <si>
    <t>Eric</t>
  </si>
  <si>
    <t>João Pedro</t>
  </si>
  <si>
    <t>João Rufino</t>
  </si>
  <si>
    <t>Lucas Marinho</t>
  </si>
  <si>
    <t>Onildo</t>
  </si>
  <si>
    <t>Rafael Alves</t>
  </si>
  <si>
    <t>Rafael Lima</t>
  </si>
  <si>
    <t>Thales</t>
  </si>
  <si>
    <t>Ygor</t>
  </si>
  <si>
    <t>No. De Presencas</t>
  </si>
  <si>
    <t>Nota 1 (10*No. Presencas/15)</t>
  </si>
  <si>
    <t>Nota 2 (Nota Seminario)</t>
  </si>
  <si>
    <t>Media (0,2*nota1 + 0,8*nota2)</t>
  </si>
  <si>
    <t>Notas TAIA 2010.2</t>
  </si>
  <si>
    <t>Obs.: Alunos com menos de 5 presenças foram reprovados por falta</t>
  </si>
  <si>
    <t xml:space="preserve">Emanuel </t>
  </si>
  <si>
    <t xml:space="preserve">André </t>
  </si>
  <si>
    <t>Estácio</t>
  </si>
  <si>
    <t>Flávio</t>
  </si>
  <si>
    <t>Guilherme</t>
  </si>
  <si>
    <t xml:space="preserve">Jorge </t>
  </si>
  <si>
    <t xml:space="preserve">Almir </t>
  </si>
  <si>
    <t>Bruno Thiago</t>
  </si>
  <si>
    <t>Lucas Ventura</t>
  </si>
  <si>
    <t>Luís</t>
  </si>
  <si>
    <t>Marco</t>
  </si>
  <si>
    <t>Mariane</t>
  </si>
  <si>
    <t>Maryane</t>
  </si>
  <si>
    <t>Paulo</t>
  </si>
  <si>
    <t>Renato</t>
  </si>
  <si>
    <t>Rudiney</t>
  </si>
  <si>
    <t>Thiago</t>
  </si>
  <si>
    <t xml:space="preserve">Wesley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</si>
</sst>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/>
    <xf numFmtId="16" fontId="0" fillId="0" borderId="0" xfId="0" applyNumberFormat="1" applyAlignment="1">
      <alignment horizontal="left"/>
    </xf>
    <xf numFmtId="16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Fill="1"/>
    <xf numFmtId="2" fontId="0" fillId="0" borderId="0" xfId="0" applyNumberFormat="1"/>
    <xf numFmtId="0" fontId="2" fillId="0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X42"/>
  <sheetViews>
    <sheetView tabSelected="1" topLeftCell="A17" workbookViewId="0">
      <selection activeCell="A40" sqref="A40"/>
    </sheetView>
  </sheetViews>
  <sheetFormatPr defaultRowHeight="15"/>
  <cols>
    <col min="1" max="1" width="46.140625" customWidth="1"/>
    <col min="2" max="20" width="0" hidden="1" customWidth="1"/>
    <col min="21" max="21" width="18.5703125" customWidth="1"/>
    <col min="22" max="22" width="31" customWidth="1"/>
    <col min="23" max="23" width="29.85546875" customWidth="1"/>
    <col min="24" max="24" width="28.7109375" customWidth="1"/>
  </cols>
  <sheetData>
    <row r="2" spans="1:24">
      <c r="A2" s="8" t="s">
        <v>22</v>
      </c>
    </row>
    <row r="4" spans="1:24">
      <c r="A4" s="1" t="s">
        <v>0</v>
      </c>
      <c r="B4" s="2">
        <v>40421</v>
      </c>
      <c r="C4" s="2">
        <v>40423</v>
      </c>
      <c r="D4" s="2">
        <v>40430</v>
      </c>
      <c r="E4" s="2">
        <v>40435</v>
      </c>
      <c r="F4" s="2">
        <v>40437</v>
      </c>
      <c r="G4" s="2">
        <v>40442</v>
      </c>
      <c r="H4" s="2">
        <v>40444</v>
      </c>
      <c r="I4" s="2">
        <v>40449</v>
      </c>
      <c r="J4" s="2">
        <v>40451</v>
      </c>
      <c r="K4" s="2">
        <v>40426</v>
      </c>
      <c r="L4" s="3">
        <v>40428</v>
      </c>
      <c r="M4" s="3">
        <v>40442</v>
      </c>
      <c r="N4" s="3">
        <v>40486</v>
      </c>
      <c r="O4" s="3">
        <v>40491</v>
      </c>
      <c r="P4" s="3">
        <v>40493</v>
      </c>
      <c r="Q4" s="3">
        <v>40498</v>
      </c>
      <c r="R4" s="3">
        <v>40500</v>
      </c>
      <c r="S4" s="3">
        <v>40512</v>
      </c>
      <c r="T4" s="3">
        <v>40514</v>
      </c>
      <c r="U4" s="4" t="s">
        <v>18</v>
      </c>
      <c r="V4" s="4" t="s">
        <v>19</v>
      </c>
      <c r="W4" s="4" t="s">
        <v>20</v>
      </c>
      <c r="X4" s="4" t="s">
        <v>21</v>
      </c>
    </row>
    <row r="5" spans="1:24">
      <c r="A5" s="5" t="s">
        <v>1</v>
      </c>
      <c r="B5">
        <v>1</v>
      </c>
      <c r="D5">
        <v>1</v>
      </c>
      <c r="E5">
        <v>1</v>
      </c>
      <c r="F5">
        <v>1</v>
      </c>
      <c r="H5">
        <v>1</v>
      </c>
      <c r="K5">
        <v>1</v>
      </c>
      <c r="U5">
        <f>SUM(B5:T5)</f>
        <v>6</v>
      </c>
      <c r="V5" s="6">
        <f>10*U5/15</f>
        <v>4</v>
      </c>
      <c r="W5">
        <v>9.5</v>
      </c>
      <c r="X5" s="6">
        <f>0.2*V5+0.8*W5</f>
        <v>8.4</v>
      </c>
    </row>
    <row r="6" spans="1:24">
      <c r="A6" s="5" t="s">
        <v>30</v>
      </c>
      <c r="B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O6">
        <v>1</v>
      </c>
      <c r="P6">
        <v>1</v>
      </c>
      <c r="U6">
        <f t="shared" ref="U6:U44" si="0">SUM(B6:T6)</f>
        <v>11</v>
      </c>
      <c r="V6" s="6">
        <f t="shared" ref="V6:V44" si="1">10*U6/15</f>
        <v>7.333333333333333</v>
      </c>
      <c r="W6">
        <v>9.5</v>
      </c>
      <c r="X6" s="6">
        <f t="shared" ref="X6:X44" si="2">0.2*V6+0.8*W6</f>
        <v>9.0666666666666664</v>
      </c>
    </row>
    <row r="7" spans="1:24">
      <c r="A7" s="5" t="s">
        <v>25</v>
      </c>
      <c r="C7">
        <v>1</v>
      </c>
      <c r="E7">
        <v>1</v>
      </c>
      <c r="F7">
        <v>1</v>
      </c>
      <c r="G7">
        <v>1</v>
      </c>
      <c r="J7">
        <v>1</v>
      </c>
      <c r="K7">
        <v>1</v>
      </c>
      <c r="M7">
        <v>1</v>
      </c>
      <c r="N7">
        <v>1</v>
      </c>
      <c r="P7">
        <v>1</v>
      </c>
      <c r="Q7">
        <v>1</v>
      </c>
      <c r="R7">
        <v>1</v>
      </c>
      <c r="T7">
        <v>1</v>
      </c>
      <c r="U7">
        <f t="shared" si="0"/>
        <v>12</v>
      </c>
      <c r="V7" s="6">
        <f t="shared" si="1"/>
        <v>8</v>
      </c>
      <c r="W7">
        <v>10</v>
      </c>
      <c r="X7" s="6">
        <f t="shared" si="2"/>
        <v>9.6</v>
      </c>
    </row>
    <row r="8" spans="1:24">
      <c r="A8" s="5" t="s">
        <v>2</v>
      </c>
      <c r="F8">
        <v>1</v>
      </c>
      <c r="G8">
        <v>1</v>
      </c>
      <c r="H8">
        <v>1</v>
      </c>
      <c r="J8">
        <v>1</v>
      </c>
      <c r="K8">
        <v>1</v>
      </c>
      <c r="L8">
        <v>1</v>
      </c>
      <c r="M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f t="shared" si="0"/>
        <v>13</v>
      </c>
      <c r="V8" s="6">
        <f t="shared" si="1"/>
        <v>8.6666666666666661</v>
      </c>
      <c r="W8">
        <v>9</v>
      </c>
      <c r="X8" s="6">
        <f t="shared" si="2"/>
        <v>8.9333333333333336</v>
      </c>
    </row>
    <row r="9" spans="1:24">
      <c r="A9" s="5" t="s">
        <v>3</v>
      </c>
      <c r="B9">
        <v>1</v>
      </c>
      <c r="E9">
        <v>1</v>
      </c>
      <c r="F9">
        <v>1</v>
      </c>
      <c r="G9">
        <v>1</v>
      </c>
      <c r="H9">
        <v>1</v>
      </c>
      <c r="I9">
        <v>1</v>
      </c>
      <c r="K9">
        <v>1</v>
      </c>
      <c r="N9">
        <v>1</v>
      </c>
      <c r="P9">
        <v>1</v>
      </c>
      <c r="U9">
        <f t="shared" si="0"/>
        <v>9</v>
      </c>
      <c r="V9" s="6">
        <f t="shared" si="1"/>
        <v>6</v>
      </c>
      <c r="W9">
        <v>9.5</v>
      </c>
      <c r="X9" s="6">
        <f t="shared" si="2"/>
        <v>8.8000000000000007</v>
      </c>
    </row>
    <row r="10" spans="1:24">
      <c r="A10" s="5" t="s">
        <v>31</v>
      </c>
      <c r="B10">
        <v>1</v>
      </c>
      <c r="F10">
        <v>1</v>
      </c>
      <c r="H10">
        <v>1</v>
      </c>
      <c r="K10">
        <v>1</v>
      </c>
      <c r="M10">
        <v>1</v>
      </c>
      <c r="N10">
        <v>1</v>
      </c>
      <c r="P10">
        <v>1</v>
      </c>
      <c r="Q10">
        <v>1</v>
      </c>
      <c r="S10">
        <v>1</v>
      </c>
      <c r="U10">
        <f t="shared" si="0"/>
        <v>9</v>
      </c>
      <c r="V10" s="6">
        <f t="shared" si="1"/>
        <v>6</v>
      </c>
      <c r="W10">
        <v>9.5</v>
      </c>
      <c r="X10" s="6">
        <f t="shared" si="2"/>
        <v>8.8000000000000007</v>
      </c>
    </row>
    <row r="11" spans="1:24">
      <c r="A11" s="5" t="s">
        <v>4</v>
      </c>
      <c r="B11">
        <v>1</v>
      </c>
      <c r="D11">
        <v>1</v>
      </c>
      <c r="F11">
        <v>1</v>
      </c>
      <c r="G11">
        <v>1</v>
      </c>
      <c r="I11">
        <v>1</v>
      </c>
      <c r="K11">
        <v>1</v>
      </c>
      <c r="L11">
        <v>1</v>
      </c>
      <c r="N11">
        <v>1</v>
      </c>
      <c r="O11">
        <v>1</v>
      </c>
      <c r="R11">
        <v>1</v>
      </c>
      <c r="S11">
        <v>1</v>
      </c>
      <c r="U11">
        <f t="shared" si="0"/>
        <v>11</v>
      </c>
      <c r="V11" s="6">
        <f t="shared" si="1"/>
        <v>7.333333333333333</v>
      </c>
      <c r="W11">
        <v>8</v>
      </c>
      <c r="X11" s="6">
        <f t="shared" si="2"/>
        <v>7.8666666666666671</v>
      </c>
    </row>
    <row r="12" spans="1:24">
      <c r="A12" s="5" t="s">
        <v>5</v>
      </c>
      <c r="B12">
        <v>1</v>
      </c>
      <c r="D12">
        <v>1</v>
      </c>
      <c r="I12">
        <v>1</v>
      </c>
      <c r="J12">
        <v>1</v>
      </c>
      <c r="L12">
        <v>1</v>
      </c>
      <c r="M12">
        <v>1</v>
      </c>
      <c r="N12">
        <v>1</v>
      </c>
      <c r="P12">
        <v>1</v>
      </c>
      <c r="Q12">
        <v>1</v>
      </c>
      <c r="U12">
        <f t="shared" si="0"/>
        <v>9</v>
      </c>
      <c r="V12" s="6">
        <f t="shared" si="1"/>
        <v>6</v>
      </c>
      <c r="W12">
        <v>9</v>
      </c>
      <c r="X12" s="6">
        <f t="shared" si="2"/>
        <v>8.4</v>
      </c>
    </row>
    <row r="13" spans="1:24">
      <c r="A13" s="7" t="s">
        <v>6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f t="shared" si="0"/>
        <v>6</v>
      </c>
      <c r="V13" s="6">
        <f t="shared" si="1"/>
        <v>4</v>
      </c>
      <c r="W13">
        <v>9</v>
      </c>
      <c r="X13" s="6">
        <f t="shared" si="2"/>
        <v>8</v>
      </c>
    </row>
    <row r="14" spans="1:24">
      <c r="A14" s="7" t="s">
        <v>7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f t="shared" si="0"/>
        <v>7</v>
      </c>
      <c r="V14" s="6">
        <f t="shared" si="1"/>
        <v>4.666666666666667</v>
      </c>
      <c r="W14">
        <v>9</v>
      </c>
      <c r="X14" s="6">
        <f t="shared" si="2"/>
        <v>8.1333333333333329</v>
      </c>
    </row>
    <row r="15" spans="1:24">
      <c r="A15" s="7" t="s">
        <v>8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f t="shared" si="0"/>
        <v>7</v>
      </c>
      <c r="V15" s="6">
        <f t="shared" si="1"/>
        <v>4.666666666666667</v>
      </c>
      <c r="W15">
        <v>9</v>
      </c>
      <c r="X15" s="6">
        <f t="shared" si="2"/>
        <v>8.1333333333333329</v>
      </c>
    </row>
    <row r="16" spans="1:24">
      <c r="A16" s="5" t="s">
        <v>24</v>
      </c>
      <c r="D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O16">
        <v>1</v>
      </c>
      <c r="Q16">
        <v>1</v>
      </c>
      <c r="R16">
        <v>1</v>
      </c>
      <c r="U16">
        <f t="shared" si="0"/>
        <v>10</v>
      </c>
      <c r="V16" s="6">
        <f t="shared" si="1"/>
        <v>6.666666666666667</v>
      </c>
      <c r="W16">
        <v>10</v>
      </c>
      <c r="X16" s="6">
        <f t="shared" si="2"/>
        <v>9.3333333333333339</v>
      </c>
    </row>
    <row r="17" spans="1:24">
      <c r="A17" s="5" t="s">
        <v>9</v>
      </c>
      <c r="D17">
        <v>1</v>
      </c>
      <c r="E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R17">
        <v>1</v>
      </c>
      <c r="T17">
        <v>1</v>
      </c>
      <c r="U17">
        <f t="shared" si="0"/>
        <v>14</v>
      </c>
      <c r="V17" s="6">
        <f t="shared" si="1"/>
        <v>9.3333333333333339</v>
      </c>
      <c r="W17">
        <v>9</v>
      </c>
      <c r="X17" s="6">
        <f t="shared" si="2"/>
        <v>9.0666666666666664</v>
      </c>
    </row>
    <row r="18" spans="1:24">
      <c r="A18" s="5" t="s">
        <v>26</v>
      </c>
      <c r="B18">
        <v>1</v>
      </c>
      <c r="C18">
        <v>1</v>
      </c>
      <c r="E18">
        <v>1</v>
      </c>
      <c r="F18">
        <v>1</v>
      </c>
      <c r="H18">
        <v>1</v>
      </c>
      <c r="J18">
        <v>1</v>
      </c>
      <c r="K18">
        <v>1</v>
      </c>
      <c r="L18">
        <v>1</v>
      </c>
      <c r="N18">
        <v>1</v>
      </c>
      <c r="O18">
        <v>1</v>
      </c>
      <c r="Q18">
        <v>1</v>
      </c>
      <c r="S18">
        <v>1</v>
      </c>
      <c r="T18">
        <v>1</v>
      </c>
      <c r="U18">
        <f t="shared" si="0"/>
        <v>13</v>
      </c>
      <c r="V18" s="6">
        <f t="shared" si="1"/>
        <v>8.6666666666666661</v>
      </c>
      <c r="W18">
        <v>10</v>
      </c>
      <c r="X18" s="6">
        <f t="shared" si="2"/>
        <v>9.7333333333333343</v>
      </c>
    </row>
    <row r="19" spans="1:24">
      <c r="A19" s="5" t="s">
        <v>27</v>
      </c>
      <c r="E19">
        <v>1</v>
      </c>
      <c r="F19">
        <v>1</v>
      </c>
      <c r="G19">
        <v>1</v>
      </c>
      <c r="H19">
        <v>1</v>
      </c>
      <c r="K19">
        <v>1</v>
      </c>
      <c r="S19">
        <v>1</v>
      </c>
      <c r="T19">
        <v>1</v>
      </c>
      <c r="U19">
        <f t="shared" si="0"/>
        <v>7</v>
      </c>
      <c r="V19" s="6">
        <f t="shared" si="1"/>
        <v>4.666666666666667</v>
      </c>
      <c r="W19">
        <v>10</v>
      </c>
      <c r="X19" s="6">
        <f t="shared" si="2"/>
        <v>8.9333333333333336</v>
      </c>
    </row>
    <row r="20" spans="1:24">
      <c r="A20" s="5" t="s">
        <v>28</v>
      </c>
      <c r="D20">
        <v>1</v>
      </c>
      <c r="E20">
        <v>1</v>
      </c>
      <c r="F20">
        <v>1</v>
      </c>
      <c r="H20">
        <v>1</v>
      </c>
      <c r="I20">
        <v>1</v>
      </c>
      <c r="J20">
        <v>1</v>
      </c>
      <c r="K20">
        <v>1</v>
      </c>
      <c r="L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U20">
        <f t="shared" si="0"/>
        <v>14</v>
      </c>
      <c r="V20" s="6">
        <f t="shared" si="1"/>
        <v>9.3333333333333339</v>
      </c>
      <c r="W20">
        <v>10</v>
      </c>
      <c r="X20" s="6">
        <f t="shared" si="2"/>
        <v>9.8666666666666671</v>
      </c>
    </row>
    <row r="21" spans="1:24">
      <c r="A21" s="5" t="s">
        <v>10</v>
      </c>
      <c r="E21">
        <v>1</v>
      </c>
      <c r="K21">
        <v>1</v>
      </c>
      <c r="O21">
        <v>1</v>
      </c>
      <c r="Q21">
        <v>1</v>
      </c>
      <c r="S21">
        <v>1</v>
      </c>
      <c r="U21">
        <f t="shared" si="0"/>
        <v>5</v>
      </c>
      <c r="V21" s="6">
        <f t="shared" si="1"/>
        <v>3.3333333333333335</v>
      </c>
      <c r="W21">
        <v>8</v>
      </c>
      <c r="X21" s="6">
        <f t="shared" si="2"/>
        <v>7.0666666666666673</v>
      </c>
    </row>
    <row r="22" spans="1:24">
      <c r="A22" s="5" t="s">
        <v>11</v>
      </c>
      <c r="B22">
        <v>1</v>
      </c>
      <c r="D22">
        <v>1</v>
      </c>
      <c r="E22">
        <v>1</v>
      </c>
      <c r="F22">
        <v>1</v>
      </c>
      <c r="G22">
        <v>1</v>
      </c>
      <c r="I22">
        <v>1</v>
      </c>
      <c r="L22">
        <v>1</v>
      </c>
      <c r="M22">
        <v>1</v>
      </c>
      <c r="P22">
        <v>1</v>
      </c>
      <c r="R22">
        <v>1</v>
      </c>
      <c r="S22">
        <v>1</v>
      </c>
      <c r="T22">
        <v>1</v>
      </c>
      <c r="U22">
        <f t="shared" si="0"/>
        <v>12</v>
      </c>
      <c r="V22" s="6">
        <f t="shared" si="1"/>
        <v>8</v>
      </c>
      <c r="W22">
        <v>8</v>
      </c>
      <c r="X22" s="6">
        <f t="shared" si="2"/>
        <v>8</v>
      </c>
    </row>
    <row r="23" spans="1:24">
      <c r="A23" s="5" t="s">
        <v>29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S23">
        <v>1</v>
      </c>
      <c r="U23">
        <f t="shared" si="0"/>
        <v>7</v>
      </c>
      <c r="V23" s="6">
        <f t="shared" si="1"/>
        <v>4.666666666666667</v>
      </c>
      <c r="W23">
        <v>10</v>
      </c>
      <c r="X23" s="6">
        <f t="shared" si="2"/>
        <v>8.9333333333333336</v>
      </c>
    </row>
    <row r="24" spans="1:24">
      <c r="A24" s="5" t="s">
        <v>12</v>
      </c>
      <c r="B24">
        <v>1</v>
      </c>
      <c r="C24">
        <v>1</v>
      </c>
      <c r="G24">
        <v>1</v>
      </c>
      <c r="I24">
        <v>1</v>
      </c>
      <c r="K24">
        <v>1</v>
      </c>
      <c r="Q24">
        <v>1</v>
      </c>
      <c r="S24">
        <v>1</v>
      </c>
      <c r="T24">
        <v>1</v>
      </c>
      <c r="U24">
        <f>SUM(B24:T24)</f>
        <v>8</v>
      </c>
      <c r="V24" s="6">
        <f>10*U24/15</f>
        <v>5.333333333333333</v>
      </c>
      <c r="W24">
        <v>9</v>
      </c>
      <c r="X24" s="6">
        <f>0.2*V24+0.8*W24</f>
        <v>8.2666666666666675</v>
      </c>
    </row>
    <row r="25" spans="1:24">
      <c r="A25" s="5" t="s">
        <v>32</v>
      </c>
      <c r="B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N25">
        <v>1</v>
      </c>
      <c r="O25">
        <v>1</v>
      </c>
      <c r="P25">
        <v>1</v>
      </c>
      <c r="Q25">
        <v>1</v>
      </c>
      <c r="S25">
        <v>1</v>
      </c>
      <c r="T25">
        <v>1</v>
      </c>
      <c r="U25">
        <f>SUM(B25:T25)</f>
        <v>15</v>
      </c>
      <c r="V25" s="6">
        <f>10*U25/15</f>
        <v>10</v>
      </c>
      <c r="W25">
        <v>9</v>
      </c>
      <c r="X25" s="6">
        <f>0.2*V25+0.8*W25</f>
        <v>9.1999999999999993</v>
      </c>
    </row>
    <row r="26" spans="1:24">
      <c r="A26" s="5" t="s">
        <v>33</v>
      </c>
      <c r="B26">
        <v>1</v>
      </c>
      <c r="C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N26">
        <v>1</v>
      </c>
      <c r="O26">
        <v>1</v>
      </c>
      <c r="P26">
        <v>1</v>
      </c>
      <c r="Q26">
        <v>1</v>
      </c>
      <c r="S26">
        <v>1</v>
      </c>
      <c r="T26">
        <v>1</v>
      </c>
      <c r="U26">
        <f>SUM(B26:T26)</f>
        <v>16</v>
      </c>
      <c r="V26" s="6">
        <v>10</v>
      </c>
      <c r="W26">
        <v>10</v>
      </c>
      <c r="X26" s="6">
        <f>0.2*V26+0.8*W26</f>
        <v>10</v>
      </c>
    </row>
    <row r="27" spans="1:24">
      <c r="A27" s="5" t="s">
        <v>34</v>
      </c>
      <c r="B27">
        <v>1</v>
      </c>
      <c r="G27">
        <v>1</v>
      </c>
      <c r="I27">
        <v>1</v>
      </c>
      <c r="K27">
        <v>1</v>
      </c>
      <c r="M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f>SUM(B27:T27)</f>
        <v>11</v>
      </c>
      <c r="V27" s="6">
        <f>10*U27/15</f>
        <v>7.333333333333333</v>
      </c>
      <c r="W27">
        <v>8</v>
      </c>
      <c r="X27" s="6">
        <f>0.2*V27+0.8*W27</f>
        <v>7.8666666666666671</v>
      </c>
    </row>
    <row r="28" spans="1:24">
      <c r="A28" s="5" t="s">
        <v>35</v>
      </c>
      <c r="B28">
        <v>1</v>
      </c>
      <c r="E28">
        <v>1</v>
      </c>
      <c r="I28">
        <v>1</v>
      </c>
      <c r="K28">
        <v>1</v>
      </c>
      <c r="M28">
        <v>1</v>
      </c>
      <c r="O28">
        <v>1</v>
      </c>
      <c r="U28">
        <f>SUM(B28:T28)</f>
        <v>6</v>
      </c>
      <c r="V28" s="6">
        <f>10*U28/15</f>
        <v>4</v>
      </c>
      <c r="W28">
        <v>10</v>
      </c>
      <c r="X28" s="6">
        <f>0.2*V28+0.8*W28</f>
        <v>8.8000000000000007</v>
      </c>
    </row>
    <row r="29" spans="1:24">
      <c r="A29" s="5" t="s">
        <v>36</v>
      </c>
      <c r="F29">
        <v>1</v>
      </c>
      <c r="G29">
        <v>1</v>
      </c>
      <c r="I29">
        <v>1</v>
      </c>
      <c r="K29">
        <v>1</v>
      </c>
      <c r="L29">
        <v>1</v>
      </c>
      <c r="O29">
        <v>1</v>
      </c>
      <c r="Q29">
        <v>1</v>
      </c>
      <c r="R29">
        <v>1</v>
      </c>
      <c r="U29">
        <f>SUM(B29:T29)</f>
        <v>8</v>
      </c>
      <c r="V29" s="6">
        <f>10*U29/15</f>
        <v>5.333333333333333</v>
      </c>
      <c r="W29">
        <v>9.5</v>
      </c>
      <c r="X29" s="6">
        <f>0.2*V29+0.8*W29</f>
        <v>8.6666666666666679</v>
      </c>
    </row>
    <row r="30" spans="1:24">
      <c r="A30" s="5" t="s">
        <v>13</v>
      </c>
      <c r="B30">
        <v>1</v>
      </c>
      <c r="E30">
        <v>1</v>
      </c>
      <c r="G30">
        <v>1</v>
      </c>
      <c r="H30">
        <v>1</v>
      </c>
      <c r="I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S30">
        <v>1</v>
      </c>
      <c r="T30">
        <v>1</v>
      </c>
      <c r="U30">
        <f>SUM(B30:T30)</f>
        <v>13</v>
      </c>
      <c r="V30" s="6">
        <f>10*U30/15</f>
        <v>8.6666666666666661</v>
      </c>
      <c r="W30">
        <v>10</v>
      </c>
      <c r="X30" s="6">
        <f>0.2*V30+0.8*W30</f>
        <v>9.7333333333333343</v>
      </c>
    </row>
    <row r="31" spans="1:24">
      <c r="A31" s="5" t="s">
        <v>37</v>
      </c>
      <c r="B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f>SUM(B31:T31)</f>
        <v>18</v>
      </c>
      <c r="V31" s="6">
        <v>10</v>
      </c>
      <c r="W31">
        <v>10</v>
      </c>
      <c r="X31" s="6">
        <f>0.2*V31+0.8*W31</f>
        <v>10</v>
      </c>
    </row>
    <row r="32" spans="1:24">
      <c r="A32" s="5" t="s">
        <v>14</v>
      </c>
      <c r="B32">
        <v>1</v>
      </c>
      <c r="F32">
        <v>1</v>
      </c>
      <c r="G32">
        <v>1</v>
      </c>
      <c r="H32">
        <v>1</v>
      </c>
      <c r="J32">
        <v>1</v>
      </c>
      <c r="K32">
        <v>1</v>
      </c>
      <c r="L32">
        <v>1</v>
      </c>
      <c r="M32">
        <v>1</v>
      </c>
      <c r="O32">
        <v>1</v>
      </c>
      <c r="P32">
        <v>1</v>
      </c>
      <c r="S32">
        <v>1</v>
      </c>
      <c r="U32">
        <f>SUM(B32:T32)</f>
        <v>11</v>
      </c>
      <c r="V32" s="6">
        <f>10*U32/15</f>
        <v>7.333333333333333</v>
      </c>
      <c r="W32">
        <v>8</v>
      </c>
      <c r="X32" s="6">
        <f>0.2*V32+0.8*W32</f>
        <v>7.8666666666666671</v>
      </c>
    </row>
    <row r="33" spans="1:24">
      <c r="A33" s="5" t="s">
        <v>15</v>
      </c>
      <c r="B33">
        <v>1</v>
      </c>
      <c r="E33">
        <v>1</v>
      </c>
      <c r="F33">
        <v>1</v>
      </c>
      <c r="G33">
        <v>1</v>
      </c>
      <c r="H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R33">
        <v>1</v>
      </c>
      <c r="T33">
        <v>1</v>
      </c>
      <c r="U33">
        <f>SUM(B33:T33)</f>
        <v>13</v>
      </c>
      <c r="V33" s="6">
        <f>10*U33/15</f>
        <v>8.6666666666666661</v>
      </c>
      <c r="W33">
        <v>9.5</v>
      </c>
      <c r="X33" s="6">
        <f>0.2*V33+0.8*W33</f>
        <v>9.3333333333333339</v>
      </c>
    </row>
    <row r="34" spans="1:24">
      <c r="A34" s="5" t="s">
        <v>38</v>
      </c>
      <c r="B34">
        <v>1</v>
      </c>
      <c r="D34">
        <v>1</v>
      </c>
      <c r="G34">
        <v>1</v>
      </c>
      <c r="I34">
        <v>1</v>
      </c>
      <c r="K34">
        <v>1</v>
      </c>
      <c r="N34">
        <v>1</v>
      </c>
      <c r="O34">
        <v>1</v>
      </c>
      <c r="Q34">
        <v>1</v>
      </c>
      <c r="R34">
        <v>1</v>
      </c>
      <c r="T34">
        <v>1</v>
      </c>
      <c r="U34">
        <f>SUM(B34:T34)</f>
        <v>10</v>
      </c>
      <c r="V34" s="6">
        <f>10*U34/15</f>
        <v>6.666666666666667</v>
      </c>
      <c r="W34">
        <v>9.5</v>
      </c>
      <c r="X34" s="6">
        <f>0.2*V34+0.8*W34</f>
        <v>8.9333333333333336</v>
      </c>
    </row>
    <row r="35" spans="1:24">
      <c r="A35" s="5" t="s">
        <v>39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M35">
        <v>1</v>
      </c>
      <c r="N35">
        <v>1</v>
      </c>
      <c r="O35">
        <v>1</v>
      </c>
      <c r="S35">
        <v>1</v>
      </c>
      <c r="T35">
        <v>1</v>
      </c>
      <c r="U35">
        <f>SUM(B35:T35)</f>
        <v>11</v>
      </c>
      <c r="V35" s="6">
        <f>10*U35/15</f>
        <v>7.333333333333333</v>
      </c>
      <c r="W35">
        <v>9</v>
      </c>
      <c r="X35" s="6">
        <f>0.2*V35+0.8*W35</f>
        <v>8.6666666666666679</v>
      </c>
    </row>
    <row r="36" spans="1:24">
      <c r="A36" s="5" t="s">
        <v>16</v>
      </c>
      <c r="G36">
        <v>1</v>
      </c>
      <c r="N36">
        <v>1</v>
      </c>
      <c r="O36">
        <v>1</v>
      </c>
      <c r="P36">
        <v>1</v>
      </c>
      <c r="S36">
        <v>1</v>
      </c>
      <c r="T36">
        <v>1</v>
      </c>
      <c r="U36">
        <f>SUM(B36:T36)</f>
        <v>6</v>
      </c>
      <c r="V36" s="6">
        <f>10*U36/15</f>
        <v>4</v>
      </c>
      <c r="W36">
        <v>9</v>
      </c>
      <c r="X36" s="6">
        <f>0.2*V36+0.8*W36</f>
        <v>8</v>
      </c>
    </row>
    <row r="37" spans="1:24">
      <c r="A37" s="5" t="s">
        <v>40</v>
      </c>
      <c r="B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K37">
        <v>1</v>
      </c>
      <c r="M37">
        <v>1</v>
      </c>
      <c r="O37">
        <v>1</v>
      </c>
      <c r="P37">
        <v>1</v>
      </c>
      <c r="R37">
        <v>1</v>
      </c>
      <c r="U37">
        <f>SUM(B37:T37)</f>
        <v>12</v>
      </c>
      <c r="V37" s="6">
        <f>10*U37/15</f>
        <v>8</v>
      </c>
      <c r="W37">
        <v>10</v>
      </c>
      <c r="X37" s="6">
        <f>0.2*V37+0.8*W37</f>
        <v>9.6</v>
      </c>
    </row>
    <row r="38" spans="1:24">
      <c r="A38" s="5" t="s">
        <v>41</v>
      </c>
      <c r="B38">
        <v>1</v>
      </c>
      <c r="D38">
        <v>1</v>
      </c>
      <c r="G38">
        <v>1</v>
      </c>
      <c r="I38">
        <v>1</v>
      </c>
      <c r="J38">
        <v>1</v>
      </c>
      <c r="U38">
        <f>SUM(B38:T38)</f>
        <v>5</v>
      </c>
      <c r="V38" s="6">
        <f>10*U38/15</f>
        <v>3.3333333333333335</v>
      </c>
      <c r="W38">
        <v>10</v>
      </c>
      <c r="X38" s="6">
        <f>0.2*V38+0.8*W38</f>
        <v>8.6666666666666661</v>
      </c>
    </row>
    <row r="39" spans="1:24">
      <c r="A39" s="5" t="s">
        <v>17</v>
      </c>
      <c r="E39">
        <v>1</v>
      </c>
      <c r="F39">
        <v>1</v>
      </c>
      <c r="H39">
        <v>1</v>
      </c>
      <c r="J39">
        <v>1</v>
      </c>
      <c r="K39">
        <v>1</v>
      </c>
      <c r="M39">
        <v>1</v>
      </c>
      <c r="O39">
        <v>1</v>
      </c>
      <c r="P39">
        <v>1</v>
      </c>
      <c r="R39">
        <v>1</v>
      </c>
      <c r="S39">
        <v>1</v>
      </c>
      <c r="U39">
        <f>SUM(B39:T39)</f>
        <v>10</v>
      </c>
      <c r="V39" s="6">
        <f>10*U39/15</f>
        <v>6.666666666666667</v>
      </c>
      <c r="W39">
        <v>9.5</v>
      </c>
      <c r="X39" s="6">
        <f>0.2*V39+0.8*W39</f>
        <v>8.9333333333333336</v>
      </c>
    </row>
    <row r="42" spans="1:24">
      <c r="A42" s="8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dcterms:created xsi:type="dcterms:W3CDTF">2010-12-09T17:19:21Z</dcterms:created>
  <dcterms:modified xsi:type="dcterms:W3CDTF">2010-12-09T17:27:08Z</dcterms:modified>
</cp:coreProperties>
</file>